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1. PHONG TONG HOP\1. TỔNG HỢP VÀ ĐỐI NGOẠI\Năm 2026\BÁO CÁO THÁNG\T3.2026\Biểu mẫu số liệu\Gửi địa phương\"/>
    </mc:Choice>
  </mc:AlternateContent>
  <xr:revisionPtr revIDLastSave="0" documentId="13_ncr:1_{4356C8EB-CDDE-47A5-950C-424190EC187E}" xr6:coauthVersionLast="47" xr6:coauthVersionMax="47" xr10:uidLastSave="{00000000-0000-0000-0000-000000000000}"/>
  <bookViews>
    <workbookView xWindow="-120" yWindow="-120" windowWidth="24240" windowHeight="13140" activeTab="2" xr2:uid="{00000000-000D-0000-FFFF-FFFF00000000}"/>
  </bookViews>
  <sheets>
    <sheet name="NOXH " sheetId="3" r:id="rId1"/>
    <sheet name="Hotro" sheetId="2" r:id="rId2"/>
    <sheet name="HTNguoiyeuthe" sheetId="5" r:id="rId3"/>
    <sheet name="VH" sheetId="8" r:id="rId4"/>
    <sheet name="Truonghoc"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D8" i="5"/>
  <c r="E8" i="5"/>
  <c r="F8" i="5"/>
  <c r="B8" i="5"/>
  <c r="C7" i="2"/>
  <c r="D7" i="2"/>
  <c r="B7" i="2"/>
  <c r="C8" i="6"/>
  <c r="D8" i="6"/>
  <c r="E8" i="6"/>
  <c r="F8" i="6"/>
  <c r="G8" i="6"/>
  <c r="H8" i="6"/>
  <c r="I8" i="6"/>
  <c r="B8" i="6"/>
</calcChain>
</file>

<file path=xl/sharedStrings.xml><?xml version="1.0" encoding="utf-8"?>
<sst xmlns="http://schemas.openxmlformats.org/spreadsheetml/2006/main" count="159" uniqueCount="97">
  <si>
    <t>Tổng số hộ</t>
  </si>
  <si>
    <t>Tổng số khẩu</t>
  </si>
  <si>
    <t>Tổng số gạo hỗ trợ(tấn)</t>
  </si>
  <si>
    <t>Chia theo loại hỗ trợ</t>
  </si>
  <si>
    <t>Trung ương</t>
  </si>
  <si>
    <t>Địa phương</t>
  </si>
  <si>
    <t>Tết</t>
  </si>
  <si>
    <t>Giáp hạt</t>
  </si>
  <si>
    <t>Mưa bão</t>
  </si>
  <si>
    <t>…</t>
  </si>
  <si>
    <t>Tỉnh/TP</t>
  </si>
  <si>
    <t>Tổng số dự án nhà ở xã hội</t>
  </si>
  <si>
    <t>Tổng số căn (căn)</t>
  </si>
  <si>
    <t>Tổng diện tích sàn xây dựng (m2)</t>
  </si>
  <si>
    <t>Nơi nhận: Cục Thống kê (Ban Thống kê Xã hội và Môi trường)</t>
  </si>
  <si>
    <t>Tổng số</t>
  </si>
  <si>
    <t>BÁO CÁO HỖ TRỢ GẠO</t>
  </si>
  <si>
    <t>Dự án khởi công</t>
  </si>
  <si>
    <t>Dự án đã hoàn thành</t>
  </si>
  <si>
    <t>Dự án đang xây dựng</t>
  </si>
  <si>
    <t>Dự án đã bàn giao</t>
  </si>
  <si>
    <t>Tổng số lượt hỗ trợ</t>
  </si>
  <si>
    <t>Chia theo đối tượng</t>
  </si>
  <si>
    <t>Người khuyết tật</t>
  </si>
  <si>
    <t>Người nghèo</t>
  </si>
  <si>
    <t>Trẻ em có hoàn cảnh đặc biệt</t>
  </si>
  <si>
    <t>BÁO CÁO TÌNH HÌNH HỖ NGƯỜI YẾU THẾ</t>
  </si>
  <si>
    <t>Tháng, Quý …..... Năm…........</t>
  </si>
  <si>
    <t xml:space="preserve">Số trường học đã khởi công </t>
  </si>
  <si>
    <t>Số trường học đã hoàn thành đưa vào sử dụng</t>
  </si>
  <si>
    <t>Người lập biểu</t>
  </si>
  <si>
    <t>Thủ trưởng đơn vị</t>
  </si>
  <si>
    <t>(Ký, họ tên)</t>
  </si>
  <si>
    <t>BÁO CÁO TÌNH HÌNH XÂY DỰNG TRƯỜNG HỌC NỘI TRÚ TẠI CÁC XÃ BIÊN GIỚI ĐẤT LIỀN</t>
  </si>
  <si>
    <t>…...., ngày    tháng    năm 2026</t>
  </si>
  <si>
    <t>Tháng, Quý …..... Năm….....</t>
  </si>
  <si>
    <t>Tháng 1</t>
  </si>
  <si>
    <t>Tháng 2</t>
  </si>
  <si>
    <t>Tháng 3</t>
  </si>
  <si>
    <t>Lễ hội</t>
  </si>
  <si>
    <t>Các sự kiện văn hóa khác</t>
  </si>
  <si>
    <t>Quý 1</t>
  </si>
  <si>
    <t>Năm…........</t>
  </si>
  <si>
    <t>Năm:…........</t>
  </si>
  <si>
    <r>
      <rPr>
        <b/>
        <i/>
        <sz val="13"/>
        <color theme="1"/>
        <rFont val="Times New Roman"/>
        <family val="1"/>
      </rPr>
      <t xml:space="preserve">T/đó: </t>
    </r>
    <r>
      <rPr>
        <b/>
        <sz val="13"/>
        <color theme="1"/>
        <rFont val="Times New Roman"/>
        <family val="1"/>
      </rPr>
      <t>Số phòng học</t>
    </r>
  </si>
  <si>
    <r>
      <t xml:space="preserve">BÁO CÁO VỀ NHÀ Ở XÃ HỘI </t>
    </r>
    <r>
      <rPr>
        <b/>
        <vertAlign val="superscript"/>
        <sz val="14"/>
        <color theme="1"/>
        <rFont val="Times New Roman"/>
        <family val="1"/>
      </rPr>
      <t>(*)</t>
    </r>
  </si>
  <si>
    <r>
      <t xml:space="preserve">Ghi chú: </t>
    </r>
    <r>
      <rPr>
        <vertAlign val="superscript"/>
        <sz val="14"/>
        <color rgb="FFFF0000"/>
        <rFont val="Times New Roman"/>
        <family val="1"/>
      </rPr>
      <t xml:space="preserve">(*) </t>
    </r>
    <r>
      <rPr>
        <sz val="14"/>
        <color rgb="FFFF0000"/>
        <rFont val="Times New Roman"/>
        <family val="1"/>
      </rPr>
      <t>Trường hợp không tổng hợp được số liệu theo biểu mẫu đề nghị báo cáo tình hình về nhà ở xã hội trong đó có các thông tin gồm: Số dự án, Tổng số căn hộ, Tổng diện tích sàn xây dựng chia theo từng loại gồm: số đã triển khai/số đã hoàn thành trong năm 2025 và số dự kiến triển khai/số đã khởi công/số đã hoàn thành trong năm 2026 (tính đến thời điểm báo cáo).</t>
    </r>
  </si>
  <si>
    <t>Đơn vị: Lượt người</t>
  </si>
  <si>
    <t>BÁO CÁO VỀ SỐ LƯỢNG LỄ HỘI, SỰ KIỆN VĂN HÓA</t>
  </si>
  <si>
    <t>Cơ quan báo cáo: UBND tỉnh/TP…....................</t>
  </si>
  <si>
    <r>
      <t>Chia ra</t>
    </r>
    <r>
      <rPr>
        <b/>
        <vertAlign val="superscript"/>
        <sz val="14"/>
        <color theme="1"/>
        <rFont val="Times New Roman"/>
        <family val="1"/>
      </rPr>
      <t xml:space="preserve"> (*)</t>
    </r>
  </si>
  <si>
    <t>x</t>
  </si>
  <si>
    <t>Cơ quan báo cáo: UBND tỉnh/TP…................</t>
  </si>
  <si>
    <t>Cơ quan báo cáo: UBND tỉnh/TP…......................</t>
  </si>
  <si>
    <r>
      <t xml:space="preserve">Ghi chú: </t>
    </r>
    <r>
      <rPr>
        <vertAlign val="superscript"/>
        <sz val="14"/>
        <color rgb="FFFF0000"/>
        <rFont val="Times New Roman"/>
        <family val="1"/>
      </rPr>
      <t xml:space="preserve">(*) </t>
    </r>
    <r>
      <rPr>
        <sz val="14"/>
        <color rgb="FFFF0000"/>
        <rFont val="Times New Roman"/>
        <family val="1"/>
      </rPr>
      <t>UBND báo cáo phần hỗ trợ của địa phương (không bao gồm phần hỗ trợ từ Trung ương)</t>
    </r>
  </si>
  <si>
    <t>.............</t>
  </si>
  <si>
    <t>Biểu 01/ASXH-NOXH</t>
  </si>
  <si>
    <t>Biểu 02/ASXH-HTG</t>
  </si>
  <si>
    <t>Biểu 03/ASXH-NYT</t>
  </si>
  <si>
    <t>Biểu 04/VH-LHSK</t>
  </si>
  <si>
    <t>Biểu 05/GD-XDTH</t>
  </si>
  <si>
    <t>Triển lãm cụm tranh cổ động với chủ đề: “Chào mừng Đại hội đại biểu toàn quốc lần thứ XIV của Đảng” 
+ Thời gian: từ ngày 16/12/2025 đến hết ngày 31/01/2026
+ Địa điểm: sân Ao cá Bác Hồ, Quảng trường Tây Bắc.</t>
  </si>
  <si>
    <t>Lễ hội đua thuyền, xã Quỳnh Nhai</t>
  </si>
  <si>
    <t>Lễ hội Xên mường, xã Pắc Ngà</t>
  </si>
  <si>
    <t>Lễ hội Gội đầu của người Thái trắng, xã Quỳnh Nhai</t>
  </si>
  <si>
    <t>Tổ chức Triển lãm sách, báo Mừng Đảng, Mừng Xuân Bính Ngọ 2026” và “Phòng đọc báo Xuân Bính Ngọ 2026” (từ ngày 12/02/2026 đến ngày 28/02/2026 tại Sân lễ hội trong quần thể di tích Văn Bia Quế lâm ngự chế - Đền thờ Vua Lê Thái Tông (tổ 3 Chiềng Lề, phường Tô Hiệu, tỉnh Sơn La).</t>
  </si>
  <si>
    <t>Tổ chức thành công Chương trình nghệ thuật đón Giao thừa; chào mừng Kỷ niệm 96 năm Ngày thành lập Đảng Cộng sản Việt Nam (03/02/1930 - 03/02/2026); mừng Đảng, mừng Xuân Bính Ngọ năm 2026 (tức ngày 29 Tết) tại Quảng trường Tây Bắc</t>
  </si>
  <si>
    <t>Tại các xã, phường trên địa bàn toàn tỉnh đều tổ chức các hoạt động văn hóa, văn nghệ, thể dục, thể thao mừng Đảng, mừng Xuân như: Chương trình nghệ thuật đón Giao thừa; chào mừng Kỷ niệm 96 năm Ngày thành lập Đảng Cộng sản Việt Nam (03/02/1930-03/02/2026) mừng Đảng - mừng Xuân Bính Ngọ 2026; thi đấu các môn thể thao như: Bóng đá, bóng chuyền hơi, Hội thi “Tung còn”, “Cờ tướng”, tổ chức các trò chơi dân gian (kéo co, đẩy gậy, tu lu, cà kheo, múa sạp)…</t>
  </si>
  <si>
    <t>Tổ chức khai mạc Hội chợ hoa xuân tại Sân ao cá Bác Hồ Quảng trường Tây Bắc, diễn ra từ ngày 8/2 đến ngày 16/2/2026 (tức là từ 21 đến 29 tháng Chạp)</t>
  </si>
  <si>
    <t xml:space="preserve">Tổ chức Bắn pháo hoa nổ tầm thấp đón Giao thừa Tết Nguyên đán Bính Ngọ năm 2026 tại các xã, phường: Tô Hiệu, Thuận Châu, Quỳnh Nhai, Chiềng Khương, Mộc Châu, Phù Yên </t>
  </si>
  <si>
    <t>Lễ hội Cầu mưa của người Thái trắng, xã Mộc Châu</t>
  </si>
  <si>
    <t>Lễ hội Cầu mùa của người Mông, xã Gia Phù</t>
  </si>
  <si>
    <t xml:space="preserve">Chương trình nghệ thuật “NGÀY HỘI NON SÔNG” Chào mừng thành công Cuộc bầu cử đại biểu Quốc hội khóa XVI và đại biểu Hội đồng nhân dân các cấp nhiệm kỳ 2026 - 2031
- Thời gian: 20h10 ngày 16/3/2026
- Địa điểm: Quảng trường Tây Bắc, tỉnh Sơn La.
</t>
  </si>
  <si>
    <t>Lễ hội Nàng Han, xã Quỳnh Nhai</t>
  </si>
  <si>
    <t>Lễ hội Đền Hang Miếng, xã Song Khủa</t>
  </si>
  <si>
    <t>Lễ hội hoa Ban của người Thái xã Tô Múa</t>
  </si>
  <si>
    <t>Tổ chức các hoạt động giao lưu văn nghệ, biểu diễn nghệ thuật quần chúng; thể dục, thể thao; vui chơi giải trí; lễ hội; Tổ chức giao hữu các môn thể thao giữa các bản, như: Bóng đá, bóng chuyền, bóng chuyền hơi, cầu lông, các môn thể thao dân tộc, trò chơi dân gian (Kéo co, tó mak lẹ, đẩy gậy, bắn nỏ, đi cà kheo…) tại Nhà văn hoá bản, khu dân cư…</t>
  </si>
  <si>
    <t xml:space="preserve">Chương trình nghệ thuật “Tự hào Đảng quang vinh”, chào mừng thành công Đại hội đại biểu toàn quốc lần thứ XIV của Đảng.
+ Thời gian: Dự kiến ngày 25/01/2026.
+ Địa điểm: Dự kiến Quảng trường Tây Bắc, tỉnh Sơn La.
</t>
  </si>
  <si>
    <t>Các xã, phường tổ chức các ngày hội, lễ hội, các hoạt động thể thao chào mừng Đại hội đại biểu toàn quốc lần thứ XIV của Đảng, tiêu biểu: Ngày hội Văn hóa, Thể thao và quảng bá du lịch vùng đồng bào dân tộc thiểu số và miền núi xã Tường Hạ; Ngày hội Văn hóa các dân tộc gắn với phiên chợ vùng cao xã Chiềng Hoa lần thứ I; Ngày hội hái Rêu xã Chiềng La; Không gian văn hóa “Sắc màu Mộc Sơn”; Ngày hội Văn hóa dân tộc Mông, Lễ hội Xông Sa (Shông Yiaz) của xã Tà Xùa; Ngày hội Văn hóa các dân tộc xã Tân Phong lần thứ I; Ngày hội văn hóa các dân tộc và Ngày hội Cam xã Mường Cơi; Giải Chạy Sơn La Ultra Trail 2025 tại xã Tà Xùa…</t>
  </si>
  <si>
    <t>Tên xã</t>
  </si>
  <si>
    <t>Xã Phiêng Khoài</t>
  </si>
  <si>
    <t>Xã Yên Sơn</t>
  </si>
  <si>
    <t>Xã Sốp Cộp</t>
  </si>
  <si>
    <t>Xã Mường Lèo</t>
  </si>
  <si>
    <t>Xã Mường Lạn</t>
  </si>
  <si>
    <t>Xã Chiềng Khoong</t>
  </si>
  <si>
    <t>Xã Mường Hung</t>
  </si>
  <si>
    <t>Xã Chiềng Khương</t>
  </si>
  <si>
    <t>Xã Xuân Nha</t>
  </si>
  <si>
    <t>Xã Lóng Phiêng</t>
  </si>
  <si>
    <t>Xã Lóng Sập</t>
  </si>
  <si>
    <t>Xã Chiềng Sơn</t>
  </si>
  <si>
    <t>Xã Phiêng Pằn</t>
  </si>
  <si>
    <t>Tặng quà Tết Nguyên đán Bính Ngọ năm 2026</t>
  </si>
  <si>
    <t>Đối tượng khác (hộ nghèo, cận nghèo, hckk,...)</t>
  </si>
  <si>
    <t>Hỗ trợ gạo dịp Giáp hạt năm 2026</t>
  </si>
  <si>
    <t>Hỗ trợ gạo Tết Nguyên đán Bính Ngọ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</si>
</sst>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sz val="14"/>
      <color theme="1"/>
      <name val="Times New Roman"/>
      <family val="1"/>
    </font>
    <font>
      <b/>
      <sz val="14"/>
      <color theme="1"/>
      <name val="Times New Roman"/>
      <family val="1"/>
    </font>
    <font>
      <b/>
      <i/>
      <sz val="14"/>
      <color theme="1"/>
      <name val="Times New Roman"/>
      <family val="1"/>
    </font>
    <font>
      <sz val="14"/>
      <color rgb="FFFF0000"/>
      <name val="Times New Roman"/>
      <family val="1"/>
    </font>
    <font>
      <sz val="11"/>
      <color theme="1"/>
      <name val="Times New Roman"/>
      <family val="1"/>
    </font>
    <font>
      <sz val="13"/>
      <color theme="1"/>
      <name val="Times New Roman"/>
      <family val="1"/>
    </font>
    <font>
      <i/>
      <sz val="13"/>
      <color theme="1"/>
      <name val="Times New Roman"/>
      <family val="1"/>
    </font>
    <font>
      <b/>
      <sz val="13"/>
      <color theme="1"/>
      <name val="Times New Roman"/>
      <family val="1"/>
    </font>
    <font>
      <b/>
      <i/>
      <sz val="13"/>
      <color theme="1"/>
      <name val="Times New Roman"/>
      <family val="1"/>
    </font>
    <font>
      <i/>
      <sz val="14"/>
      <color theme="1"/>
      <name val="Times New Roman"/>
      <family val="1"/>
    </font>
    <font>
      <b/>
      <vertAlign val="superscript"/>
      <sz val="14"/>
      <color theme="1"/>
      <name val="Times New Roman"/>
      <family val="1"/>
    </font>
    <font>
      <vertAlign val="superscript"/>
      <sz val="14"/>
      <color rgb="FFFF0000"/>
      <name val="Times New Roman"/>
      <family val="1"/>
    </font>
    <font>
      <b/>
      <sz val="14"/>
      <color rgb="FFFF0000"/>
      <name val="Times New Roman"/>
      <family val="1"/>
    </font>
  </fonts>
  <fills count="3">
    <fill>
      <patternFill patternType="none"/>
    </fill>
    <fill>
      <patternFill patternType="gray125"/>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2">
    <xf numFmtId="0" fontId="0" fillId="0" borderId="0"/>
    <xf numFmtId="0" fontId="1" fillId="0" borderId="0"/>
  </cellStyleXfs>
  <cellXfs count="77">
    <xf numFmtId="0" fontId="0" fillId="0" borderId="0" xfId="0"/>
    <xf numFmtId="0" fontId="2" fillId="0" borderId="0" xfId="0" applyFont="1"/>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5" fillId="0" borderId="0" xfId="0" applyFont="1"/>
    <xf numFmtId="0" fontId="2" fillId="0" borderId="0" xfId="0" applyFont="1" applyAlignment="1">
      <alignment horizontal="center" vertical="center"/>
    </xf>
    <xf numFmtId="0" fontId="4" fillId="0" borderId="4" xfId="0" applyFont="1" applyBorder="1"/>
    <xf numFmtId="0" fontId="4" fillId="0" borderId="0" xfId="0" applyFont="1"/>
    <xf numFmtId="0" fontId="3" fillId="0" borderId="8" xfId="0" applyFont="1" applyBorder="1" applyAlignment="1">
      <alignment horizontal="center"/>
    </xf>
    <xf numFmtId="0" fontId="2" fillId="0" borderId="8" xfId="0" applyFont="1" applyBorder="1"/>
    <xf numFmtId="0" fontId="2" fillId="0" borderId="9" xfId="0" applyFont="1" applyBorder="1"/>
    <xf numFmtId="0" fontId="2" fillId="0" borderId="10" xfId="0" applyFont="1" applyBorder="1"/>
    <xf numFmtId="0" fontId="6" fillId="0" borderId="0" xfId="0" applyFont="1"/>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3" fillId="0" borderId="0" xfId="0" applyFont="1" applyAlignment="1">
      <alignment wrapText="1"/>
    </xf>
    <xf numFmtId="0" fontId="9"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10" xfId="0" applyFont="1" applyBorder="1"/>
    <xf numFmtId="0" fontId="3" fillId="0" borderId="8" xfId="0" applyFont="1" applyBorder="1"/>
    <xf numFmtId="0" fontId="3" fillId="0" borderId="0" xfId="0" applyFont="1" applyAlignment="1">
      <alignment vertical="center"/>
    </xf>
    <xf numFmtId="0" fontId="11" fillId="0" borderId="9" xfId="0" applyFont="1" applyBorder="1"/>
    <xf numFmtId="0" fontId="11" fillId="0" borderId="0" xfId="0" applyFont="1"/>
    <xf numFmtId="0" fontId="2" fillId="0" borderId="0" xfId="0" applyFont="1" applyAlignment="1">
      <alignment vertical="center"/>
    </xf>
    <xf numFmtId="0" fontId="3" fillId="2" borderId="8" xfId="0" applyFont="1" applyFill="1" applyBorder="1" applyAlignment="1">
      <alignment horizontal="center"/>
    </xf>
    <xf numFmtId="0" fontId="14" fillId="0" borderId="11" xfId="0" applyFont="1" applyBorder="1" applyAlignment="1">
      <alignment vertical="center" wrapText="1"/>
    </xf>
    <xf numFmtId="0" fontId="14" fillId="0" borderId="0" xfId="0" applyFont="1" applyAlignment="1">
      <alignment vertical="center" wrapText="1"/>
    </xf>
    <xf numFmtId="0" fontId="5" fillId="0" borderId="9" xfId="0" applyFont="1" applyBorder="1"/>
    <xf numFmtId="0" fontId="3" fillId="0" borderId="1" xfId="0" applyFont="1" applyBorder="1" applyAlignment="1">
      <alignment horizontal="center"/>
    </xf>
    <xf numFmtId="0" fontId="3" fillId="0" borderId="0" xfId="0" applyFont="1" applyAlignment="1">
      <alignment horizontal="center" vertical="center" wrapText="1"/>
    </xf>
    <xf numFmtId="0" fontId="2" fillId="0" borderId="0" xfId="0" applyFont="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justify" wrapText="1"/>
    </xf>
    <xf numFmtId="0" fontId="9" fillId="0" borderId="0" xfId="0" applyFont="1" applyAlignment="1">
      <alignment horizontal="center"/>
    </xf>
    <xf numFmtId="0" fontId="8" fillId="0" borderId="0" xfId="0" applyFont="1" applyAlignment="1">
      <alignment horizont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vertical="center" wrapText="1"/>
    </xf>
    <xf numFmtId="0" fontId="2" fillId="0" borderId="1" xfId="0" applyFont="1" applyBorder="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7" fillId="0" borderId="13" xfId="0" applyFont="1" applyBorder="1"/>
    <xf numFmtId="0" fontId="2" fillId="0" borderId="13" xfId="0" applyFont="1" applyBorder="1" applyAlignment="1">
      <alignment horizontal="left"/>
    </xf>
    <xf numFmtId="0" fontId="2" fillId="0" borderId="9" xfId="0" applyFont="1" applyBorder="1" applyAlignment="1">
      <alignment horizontal="left"/>
    </xf>
    <xf numFmtId="0" fontId="2" fillId="0" borderId="12" xfId="0" applyFont="1" applyBorder="1" applyAlignment="1">
      <alignment horizontal="left"/>
    </xf>
    <xf numFmtId="0" fontId="9" fillId="0" borderId="8" xfId="0" applyFont="1" applyBorder="1"/>
    <xf numFmtId="0" fontId="2" fillId="0" borderId="9" xfId="0" applyFont="1" applyBorder="1" applyAlignment="1">
      <alignment wrapText="1"/>
    </xf>
    <xf numFmtId="0" fontId="2" fillId="0" borderId="9" xfId="0" applyFont="1" applyBorder="1" applyAlignment="1">
      <alignment horizontal="right" vertical="center"/>
    </xf>
    <xf numFmtId="0" fontId="2" fillId="0" borderId="10" xfId="0" applyFont="1" applyBorder="1" applyAlignment="1">
      <alignment vertical="center" wrapText="1"/>
    </xf>
    <xf numFmtId="0" fontId="3" fillId="0" borderId="8" xfId="0" applyFont="1" applyBorder="1" applyAlignment="1">
      <alignment vertical="center"/>
    </xf>
    <xf numFmtId="0" fontId="2" fillId="0" borderId="10" xfId="0" applyFont="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cellXfs>
  <cellStyles count="2">
    <cellStyle name="Normal" xfId="0" builtinId="0"/>
    <cellStyle name="Normal - Style1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M15"/>
  <sheetViews>
    <sheetView zoomScale="85" zoomScaleNormal="85" workbookViewId="0">
      <selection activeCell="G4" sqref="G4"/>
    </sheetView>
  </sheetViews>
  <sheetFormatPr defaultColWidth="9.140625" defaultRowHeight="18.75" x14ac:dyDescent="0.3"/>
  <cols>
    <col min="1" max="1" width="31.5703125" style="1" customWidth="1"/>
    <col min="2" max="13" width="13.28515625" style="1" customWidth="1"/>
    <col min="14" max="16384" width="9.140625" style="1"/>
  </cols>
  <sheetData>
    <row r="1" spans="1:13" ht="24" customHeight="1" x14ac:dyDescent="0.3">
      <c r="A1" s="2" t="s">
        <v>56</v>
      </c>
      <c r="D1" s="2" t="s">
        <v>45</v>
      </c>
      <c r="J1" s="1" t="s">
        <v>49</v>
      </c>
    </row>
    <row r="2" spans="1:13" ht="24" customHeight="1" x14ac:dyDescent="0.3">
      <c r="D2" s="35" t="s">
        <v>43</v>
      </c>
      <c r="E2" s="35"/>
      <c r="F2" s="35"/>
      <c r="J2" s="1" t="s">
        <v>14</v>
      </c>
    </row>
    <row r="3" spans="1:13" ht="24" customHeight="1" x14ac:dyDescent="0.35">
      <c r="A3" s="10"/>
      <c r="B3" s="10"/>
      <c r="C3" s="10"/>
      <c r="D3" s="10"/>
      <c r="E3" s="10"/>
      <c r="G3" s="10"/>
      <c r="H3" s="10"/>
      <c r="I3" s="10"/>
      <c r="J3" s="7"/>
      <c r="K3" s="10"/>
      <c r="L3" s="10"/>
      <c r="M3" s="10"/>
    </row>
    <row r="4" spans="1:13" ht="24" customHeight="1" x14ac:dyDescent="0.35">
      <c r="A4" s="10"/>
      <c r="B4" s="10"/>
      <c r="C4" s="10"/>
      <c r="D4" s="10"/>
      <c r="E4" s="10"/>
      <c r="F4" s="7"/>
      <c r="G4" s="10"/>
      <c r="H4" s="10"/>
      <c r="I4" s="10"/>
      <c r="J4" s="10"/>
      <c r="K4" s="10"/>
      <c r="L4" s="10"/>
      <c r="M4" s="10"/>
    </row>
    <row r="5" spans="1:13" s="28" customFormat="1" ht="27.75" customHeight="1" x14ac:dyDescent="0.25">
      <c r="A5" s="41" t="s">
        <v>10</v>
      </c>
      <c r="B5" s="41" t="s">
        <v>17</v>
      </c>
      <c r="C5" s="41"/>
      <c r="D5" s="41"/>
      <c r="E5" s="41" t="s">
        <v>19</v>
      </c>
      <c r="F5" s="41"/>
      <c r="G5" s="41"/>
      <c r="H5" s="41" t="s">
        <v>18</v>
      </c>
      <c r="I5" s="41"/>
      <c r="J5" s="41"/>
      <c r="K5" s="41" t="s">
        <v>20</v>
      </c>
      <c r="L5" s="41"/>
      <c r="M5" s="41"/>
    </row>
    <row r="6" spans="1:13" s="5" customFormat="1" ht="33" customHeight="1" x14ac:dyDescent="0.25">
      <c r="A6" s="41"/>
      <c r="B6" s="43" t="s">
        <v>11</v>
      </c>
      <c r="C6" s="43" t="s">
        <v>12</v>
      </c>
      <c r="D6" s="43" t="s">
        <v>13</v>
      </c>
      <c r="E6" s="43" t="s">
        <v>11</v>
      </c>
      <c r="F6" s="43" t="s">
        <v>12</v>
      </c>
      <c r="G6" s="43" t="s">
        <v>13</v>
      </c>
      <c r="H6" s="43" t="s">
        <v>11</v>
      </c>
      <c r="I6" s="43" t="s">
        <v>12</v>
      </c>
      <c r="J6" s="43" t="s">
        <v>13</v>
      </c>
      <c r="K6" s="43" t="s">
        <v>11</v>
      </c>
      <c r="L6" s="43" t="s">
        <v>12</v>
      </c>
      <c r="M6" s="43" t="s">
        <v>13</v>
      </c>
    </row>
    <row r="7" spans="1:13" s="5" customFormat="1" ht="54" customHeight="1" x14ac:dyDescent="0.25">
      <c r="A7" s="41"/>
      <c r="B7" s="43"/>
      <c r="C7" s="43"/>
      <c r="D7" s="43"/>
      <c r="E7" s="43"/>
      <c r="F7" s="43"/>
      <c r="G7" s="43"/>
      <c r="H7" s="43"/>
      <c r="I7" s="43"/>
      <c r="J7" s="43"/>
      <c r="K7" s="43"/>
      <c r="L7" s="43"/>
      <c r="M7" s="43"/>
    </row>
    <row r="8" spans="1:13" x14ac:dyDescent="0.3">
      <c r="A8" s="11" t="s">
        <v>15</v>
      </c>
      <c r="B8" s="12"/>
      <c r="C8" s="12"/>
      <c r="D8" s="12"/>
      <c r="E8" s="12"/>
      <c r="F8" s="12"/>
      <c r="G8" s="12"/>
      <c r="H8" s="12"/>
      <c r="I8" s="12"/>
      <c r="J8" s="12"/>
      <c r="K8" s="12"/>
      <c r="L8" s="12"/>
      <c r="M8" s="12"/>
    </row>
    <row r="9" spans="1:13" x14ac:dyDescent="0.3">
      <c r="A9" s="26" t="s">
        <v>55</v>
      </c>
      <c r="B9" s="13"/>
      <c r="C9" s="13"/>
      <c r="D9" s="13"/>
      <c r="E9" s="13"/>
      <c r="F9" s="13"/>
      <c r="G9" s="13"/>
      <c r="H9" s="13"/>
      <c r="I9" s="13"/>
      <c r="J9" s="13"/>
      <c r="K9" s="13"/>
      <c r="L9" s="13"/>
      <c r="M9" s="13"/>
    </row>
    <row r="10" spans="1:13" x14ac:dyDescent="0.3">
      <c r="A10" s="14"/>
      <c r="B10" s="14"/>
      <c r="C10" s="14"/>
      <c r="D10" s="14"/>
      <c r="E10" s="14"/>
      <c r="F10" s="14"/>
      <c r="G10" s="14"/>
      <c r="H10" s="14"/>
      <c r="I10" s="14"/>
      <c r="J10" s="14"/>
      <c r="K10" s="14"/>
      <c r="L10" s="14"/>
      <c r="M10" s="14"/>
    </row>
    <row r="12" spans="1:13" ht="60" customHeight="1" x14ac:dyDescent="0.3">
      <c r="A12" s="42" t="s">
        <v>46</v>
      </c>
      <c r="B12" s="42"/>
      <c r="C12" s="42"/>
      <c r="D12" s="42"/>
      <c r="E12" s="42"/>
      <c r="F12" s="42"/>
      <c r="G12" s="42"/>
      <c r="H12" s="42"/>
      <c r="I12" s="42"/>
      <c r="J12" s="42"/>
      <c r="K12" s="42"/>
      <c r="L12" s="42"/>
      <c r="M12" s="42"/>
    </row>
    <row r="13" spans="1:13" s="16" customFormat="1" ht="15" customHeight="1" x14ac:dyDescent="0.25">
      <c r="J13" s="40" t="s">
        <v>34</v>
      </c>
      <c r="K13" s="40"/>
      <c r="L13" s="40"/>
    </row>
    <row r="14" spans="1:13" s="16" customFormat="1" ht="16.5" x14ac:dyDescent="0.25">
      <c r="A14" s="39" t="s">
        <v>30</v>
      </c>
      <c r="B14" s="39"/>
      <c r="C14" s="39"/>
      <c r="D14" s="18"/>
      <c r="E14" s="18"/>
      <c r="J14" s="39" t="s">
        <v>31</v>
      </c>
      <c r="K14" s="39"/>
      <c r="L14" s="39"/>
    </row>
    <row r="15" spans="1:13" s="16" customFormat="1" ht="16.5" x14ac:dyDescent="0.25">
      <c r="A15" s="40" t="s">
        <v>32</v>
      </c>
      <c r="B15" s="40"/>
      <c r="C15" s="40"/>
      <c r="D15" s="17"/>
      <c r="E15" s="17"/>
      <c r="J15" s="40" t="s">
        <v>32</v>
      </c>
      <c r="K15" s="40"/>
      <c r="L15" s="40"/>
    </row>
  </sheetData>
  <mergeCells count="24">
    <mergeCell ref="A14:C14"/>
    <mergeCell ref="J14:L14"/>
    <mergeCell ref="A15:C15"/>
    <mergeCell ref="J15:L15"/>
    <mergeCell ref="D2:F2"/>
    <mergeCell ref="K5:M5"/>
    <mergeCell ref="K6:K7"/>
    <mergeCell ref="L6:L7"/>
    <mergeCell ref="M6:M7"/>
    <mergeCell ref="J13:L13"/>
    <mergeCell ref="B6:B7"/>
    <mergeCell ref="D6:D7"/>
    <mergeCell ref="C6:C7"/>
    <mergeCell ref="B5:D5"/>
    <mergeCell ref="E5:G5"/>
    <mergeCell ref="E6:E7"/>
    <mergeCell ref="A5:A7"/>
    <mergeCell ref="A12:M12"/>
    <mergeCell ref="F6:F7"/>
    <mergeCell ref="G6:G7"/>
    <mergeCell ref="H5:J5"/>
    <mergeCell ref="H6:H7"/>
    <mergeCell ref="I6:I7"/>
    <mergeCell ref="J6:J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15"/>
  <sheetViews>
    <sheetView workbookViewId="0">
      <selection activeCell="F8" sqref="F8"/>
    </sheetView>
  </sheetViews>
  <sheetFormatPr defaultColWidth="9.140625" defaultRowHeight="18.75" x14ac:dyDescent="0.3"/>
  <cols>
    <col min="1" max="1" width="31.85546875" style="1" customWidth="1"/>
    <col min="2" max="2" width="13" style="1" customWidth="1"/>
    <col min="3" max="10" width="11.28515625" style="1" customWidth="1"/>
    <col min="11" max="16384" width="9.140625" style="1"/>
  </cols>
  <sheetData>
    <row r="1" spans="1:10" x14ac:dyDescent="0.3">
      <c r="A1" s="2" t="s">
        <v>57</v>
      </c>
      <c r="C1" s="50" t="s">
        <v>16</v>
      </c>
      <c r="D1" s="50"/>
      <c r="E1" s="50"/>
      <c r="H1" s="1" t="s">
        <v>52</v>
      </c>
    </row>
    <row r="2" spans="1:10" ht="16.5" customHeight="1" x14ac:dyDescent="0.3">
      <c r="C2" s="35" t="s">
        <v>35</v>
      </c>
      <c r="D2" s="35"/>
      <c r="E2" s="35"/>
      <c r="H2" s="1" t="s">
        <v>14</v>
      </c>
    </row>
    <row r="3" spans="1:10" ht="16.5" customHeight="1" x14ac:dyDescent="0.3">
      <c r="D3" s="6"/>
      <c r="E3" s="6"/>
      <c r="F3" s="6"/>
      <c r="H3" s="7"/>
    </row>
    <row r="4" spans="1:10" ht="29.25" customHeight="1" x14ac:dyDescent="0.35">
      <c r="A4" s="9"/>
      <c r="B4" s="9"/>
      <c r="C4" s="9"/>
      <c r="D4" s="9"/>
      <c r="E4" s="9"/>
      <c r="F4" s="9"/>
      <c r="G4" s="9"/>
      <c r="H4" s="9"/>
      <c r="I4" s="9"/>
      <c r="J4" s="9"/>
    </row>
    <row r="5" spans="1:10" s="8" customFormat="1" ht="28.5" customHeight="1" x14ac:dyDescent="0.25">
      <c r="A5" s="44"/>
      <c r="B5" s="46" t="s">
        <v>0</v>
      </c>
      <c r="C5" s="46" t="s">
        <v>1</v>
      </c>
      <c r="D5" s="48" t="s">
        <v>2</v>
      </c>
      <c r="E5" s="41" t="s">
        <v>50</v>
      </c>
      <c r="F5" s="41"/>
      <c r="G5" s="41" t="s">
        <v>3</v>
      </c>
      <c r="H5" s="41"/>
      <c r="I5" s="41"/>
      <c r="J5" s="41"/>
    </row>
    <row r="6" spans="1:10" s="8" customFormat="1" ht="37.5" x14ac:dyDescent="0.25">
      <c r="A6" s="45"/>
      <c r="B6" s="47"/>
      <c r="C6" s="47"/>
      <c r="D6" s="43"/>
      <c r="E6" s="3" t="s">
        <v>4</v>
      </c>
      <c r="F6" s="3" t="s">
        <v>5</v>
      </c>
      <c r="G6" s="4" t="s">
        <v>6</v>
      </c>
      <c r="H6" s="3" t="s">
        <v>7</v>
      </c>
      <c r="I6" s="3" t="s">
        <v>8</v>
      </c>
      <c r="J6" s="4" t="s">
        <v>9</v>
      </c>
    </row>
    <row r="7" spans="1:10" s="2" customFormat="1" x14ac:dyDescent="0.3">
      <c r="A7" s="11" t="s">
        <v>15</v>
      </c>
      <c r="B7" s="73">
        <f>SUM(B8:B9)</f>
        <v>6629</v>
      </c>
      <c r="C7" s="73">
        <f t="shared" ref="C7:D7" si="0">SUM(C8:C9)</f>
        <v>25341</v>
      </c>
      <c r="D7" s="73">
        <f t="shared" si="0"/>
        <v>488820</v>
      </c>
      <c r="E7" s="29" t="s">
        <v>51</v>
      </c>
      <c r="F7" s="24"/>
      <c r="G7" s="24"/>
      <c r="H7" s="24"/>
      <c r="I7" s="24"/>
      <c r="J7" s="24"/>
    </row>
    <row r="8" spans="1:10" ht="37.5" x14ac:dyDescent="0.3">
      <c r="A8" s="56" t="s">
        <v>96</v>
      </c>
      <c r="B8" s="62">
        <v>5938</v>
      </c>
      <c r="C8" s="62">
        <v>22906</v>
      </c>
      <c r="D8" s="62">
        <v>379245</v>
      </c>
      <c r="E8" s="75" t="s">
        <v>51</v>
      </c>
      <c r="F8" s="13"/>
      <c r="G8" s="63" t="s">
        <v>51</v>
      </c>
      <c r="H8" s="63"/>
      <c r="I8" s="13"/>
      <c r="J8" s="13"/>
    </row>
    <row r="9" spans="1:10" ht="37.5" x14ac:dyDescent="0.3">
      <c r="A9" s="72" t="s">
        <v>95</v>
      </c>
      <c r="B9" s="74">
        <v>691</v>
      </c>
      <c r="C9" s="74">
        <v>2435</v>
      </c>
      <c r="D9" s="74">
        <v>109575</v>
      </c>
      <c r="E9" s="76" t="s">
        <v>51</v>
      </c>
      <c r="F9" s="14"/>
      <c r="G9" s="64"/>
      <c r="H9" s="64" t="s">
        <v>51</v>
      </c>
      <c r="I9" s="14"/>
      <c r="J9" s="14"/>
    </row>
    <row r="11" spans="1:10" ht="18.75" customHeight="1" x14ac:dyDescent="0.3">
      <c r="A11" s="32" t="s">
        <v>54</v>
      </c>
      <c r="B11" s="31"/>
      <c r="C11" s="31"/>
      <c r="D11" s="31"/>
      <c r="E11" s="31"/>
      <c r="F11" s="31"/>
      <c r="G11" s="31"/>
      <c r="H11" s="31"/>
      <c r="I11" s="31"/>
      <c r="J11" s="31"/>
    </row>
    <row r="12" spans="1:10" ht="24.75" customHeight="1" x14ac:dyDescent="0.3">
      <c r="A12" s="30"/>
      <c r="B12" s="31"/>
      <c r="C12" s="31"/>
      <c r="D12" s="31"/>
      <c r="E12" s="31"/>
      <c r="F12" s="31"/>
      <c r="G12" s="31"/>
      <c r="H12" s="31"/>
      <c r="I12" s="31"/>
      <c r="J12" s="31"/>
    </row>
    <row r="13" spans="1:10" s="16" customFormat="1" ht="15" customHeight="1" x14ac:dyDescent="0.25">
      <c r="G13" s="40" t="s">
        <v>34</v>
      </c>
      <c r="H13" s="40"/>
      <c r="I13" s="40"/>
    </row>
    <row r="14" spans="1:10" s="16" customFormat="1" ht="16.5" x14ac:dyDescent="0.25">
      <c r="A14" s="39" t="s">
        <v>30</v>
      </c>
      <c r="B14" s="39"/>
      <c r="C14" s="39"/>
      <c r="D14" s="18"/>
      <c r="E14" s="18"/>
      <c r="G14" s="39" t="s">
        <v>31</v>
      </c>
      <c r="H14" s="39"/>
      <c r="I14" s="39"/>
    </row>
    <row r="15" spans="1:10" s="16" customFormat="1" ht="16.5" x14ac:dyDescent="0.25">
      <c r="A15" s="40" t="s">
        <v>32</v>
      </c>
      <c r="B15" s="40"/>
      <c r="C15" s="40"/>
      <c r="D15" s="17"/>
      <c r="E15" s="17"/>
      <c r="G15" s="40" t="s">
        <v>32</v>
      </c>
      <c r="H15" s="40"/>
      <c r="I15" s="40"/>
    </row>
  </sheetData>
  <mergeCells count="13">
    <mergeCell ref="C1:E1"/>
    <mergeCell ref="C2:E2"/>
    <mergeCell ref="G13:I13"/>
    <mergeCell ref="A14:C14"/>
    <mergeCell ref="G14:I14"/>
    <mergeCell ref="A15:C15"/>
    <mergeCell ref="G15:I15"/>
    <mergeCell ref="A5:A6"/>
    <mergeCell ref="B5:B6"/>
    <mergeCell ref="C5:C6"/>
    <mergeCell ref="D5:D6"/>
    <mergeCell ref="E5:F5"/>
    <mergeCell ref="G5: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15"/>
  <sheetViews>
    <sheetView tabSelected="1" workbookViewId="0">
      <selection activeCell="G2" sqref="G2"/>
    </sheetView>
  </sheetViews>
  <sheetFormatPr defaultColWidth="9.140625" defaultRowHeight="18.75" x14ac:dyDescent="0.3"/>
  <cols>
    <col min="1" max="1" width="31.85546875" style="1" customWidth="1"/>
    <col min="2" max="2" width="13" style="1" customWidth="1"/>
    <col min="3" max="4" width="11.28515625" style="1" customWidth="1"/>
    <col min="5" max="5" width="14.140625" style="1" customWidth="1"/>
    <col min="6" max="6" width="15.42578125" style="1" customWidth="1"/>
    <col min="7" max="8" width="11.28515625" style="1" customWidth="1"/>
    <col min="9" max="16384" width="9.140625" style="1"/>
  </cols>
  <sheetData>
    <row r="1" spans="1:8" ht="22.5" customHeight="1" x14ac:dyDescent="0.3">
      <c r="A1" s="2" t="s">
        <v>58</v>
      </c>
      <c r="B1" s="2" t="s">
        <v>26</v>
      </c>
      <c r="G1" s="1" t="s">
        <v>53</v>
      </c>
    </row>
    <row r="2" spans="1:8" ht="22.5" customHeight="1" x14ac:dyDescent="0.3">
      <c r="B2" s="35" t="s">
        <v>27</v>
      </c>
      <c r="C2" s="35"/>
      <c r="D2" s="35"/>
      <c r="E2" s="35"/>
      <c r="F2" s="35"/>
      <c r="G2" s="1" t="s">
        <v>14</v>
      </c>
    </row>
    <row r="3" spans="1:8" ht="22.5" customHeight="1" x14ac:dyDescent="0.3">
      <c r="C3" s="6"/>
      <c r="D3" s="6"/>
      <c r="G3" s="7"/>
    </row>
    <row r="4" spans="1:8" ht="22.5" customHeight="1" x14ac:dyDescent="0.3">
      <c r="C4" s="6"/>
      <c r="D4" s="6"/>
      <c r="G4" s="7"/>
    </row>
    <row r="5" spans="1:8" ht="22.5" customHeight="1" x14ac:dyDescent="0.35">
      <c r="A5" s="9"/>
      <c r="B5" s="9"/>
      <c r="C5" s="9"/>
      <c r="D5" s="9"/>
      <c r="E5" s="9"/>
      <c r="F5" s="27" t="s">
        <v>47</v>
      </c>
      <c r="G5" s="9"/>
      <c r="H5" s="9"/>
    </row>
    <row r="6" spans="1:8" s="8" customFormat="1" ht="28.5" customHeight="1" x14ac:dyDescent="0.25">
      <c r="A6" s="44"/>
      <c r="B6" s="46" t="s">
        <v>21</v>
      </c>
      <c r="C6" s="51" t="s">
        <v>22</v>
      </c>
      <c r="D6" s="52"/>
      <c r="E6" s="52"/>
      <c r="F6" s="52"/>
      <c r="G6" s="52"/>
      <c r="H6" s="49"/>
    </row>
    <row r="7" spans="1:8" s="8" customFormat="1" ht="93.75" x14ac:dyDescent="0.25">
      <c r="A7" s="45"/>
      <c r="B7" s="47"/>
      <c r="C7" s="3" t="s">
        <v>23</v>
      </c>
      <c r="D7" s="3" t="s">
        <v>24</v>
      </c>
      <c r="E7" s="3" t="s">
        <v>25</v>
      </c>
      <c r="F7" s="3" t="s">
        <v>94</v>
      </c>
      <c r="G7" s="3" t="s">
        <v>9</v>
      </c>
      <c r="H7" s="3" t="s">
        <v>9</v>
      </c>
    </row>
    <row r="8" spans="1:8" x14ac:dyDescent="0.3">
      <c r="A8" s="11" t="s">
        <v>15</v>
      </c>
      <c r="B8" s="12">
        <f>+B9</f>
        <v>42026</v>
      </c>
      <c r="C8" s="12">
        <f t="shared" ref="C8:F8" si="0">+C9</f>
        <v>13812</v>
      </c>
      <c r="D8" s="12">
        <f t="shared" si="0"/>
        <v>10219</v>
      </c>
      <c r="E8" s="12">
        <f t="shared" si="0"/>
        <v>3651</v>
      </c>
      <c r="F8" s="12">
        <f t="shared" si="0"/>
        <v>17995</v>
      </c>
      <c r="G8" s="12"/>
      <c r="H8" s="12"/>
    </row>
    <row r="9" spans="1:8" ht="37.5" x14ac:dyDescent="0.3">
      <c r="A9" s="70" t="s">
        <v>93</v>
      </c>
      <c r="B9" s="71">
        <v>42026</v>
      </c>
      <c r="C9" s="71">
        <v>13812</v>
      </c>
      <c r="D9" s="71">
        <v>10219</v>
      </c>
      <c r="E9" s="71">
        <v>3651</v>
      </c>
      <c r="F9" s="71">
        <v>17995</v>
      </c>
      <c r="G9" s="71"/>
      <c r="H9" s="71"/>
    </row>
    <row r="10" spans="1:8" x14ac:dyDescent="0.3">
      <c r="A10" s="13"/>
      <c r="B10" s="13"/>
      <c r="C10" s="13"/>
      <c r="D10" s="13"/>
      <c r="E10" s="13"/>
      <c r="F10" s="13"/>
      <c r="G10" s="13"/>
      <c r="H10" s="13"/>
    </row>
    <row r="11" spans="1:8" x14ac:dyDescent="0.3">
      <c r="A11" s="14"/>
      <c r="B11" s="14"/>
      <c r="C11" s="14"/>
      <c r="D11" s="14"/>
      <c r="E11" s="14"/>
      <c r="F11" s="14"/>
      <c r="G11" s="14"/>
      <c r="H11" s="14"/>
    </row>
    <row r="13" spans="1:8" s="16" customFormat="1" ht="15" customHeight="1" x14ac:dyDescent="0.25">
      <c r="G13" s="17" t="s">
        <v>34</v>
      </c>
    </row>
    <row r="14" spans="1:8" s="16" customFormat="1" ht="16.5" x14ac:dyDescent="0.25">
      <c r="A14" s="39" t="s">
        <v>30</v>
      </c>
      <c r="B14" s="39"/>
      <c r="C14" s="39"/>
      <c r="D14" s="18"/>
      <c r="G14" s="18" t="s">
        <v>31</v>
      </c>
    </row>
    <row r="15" spans="1:8" s="16" customFormat="1" ht="16.5" x14ac:dyDescent="0.25">
      <c r="A15" s="40" t="s">
        <v>32</v>
      </c>
      <c r="B15" s="40"/>
      <c r="C15" s="40"/>
      <c r="D15" s="17"/>
      <c r="G15" s="17" t="s">
        <v>32</v>
      </c>
    </row>
  </sheetData>
  <mergeCells count="6">
    <mergeCell ref="A15:C15"/>
    <mergeCell ref="C6:H6"/>
    <mergeCell ref="B2:F2"/>
    <mergeCell ref="A14:C14"/>
    <mergeCell ref="A6:A7"/>
    <mergeCell ref="B6: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zoomScale="70" zoomScaleNormal="70" workbookViewId="0">
      <selection activeCell="A9" sqref="A9"/>
    </sheetView>
  </sheetViews>
  <sheetFormatPr defaultColWidth="9.140625" defaultRowHeight="18.75" x14ac:dyDescent="0.3"/>
  <cols>
    <col min="1" max="1" width="30.42578125" style="1" customWidth="1"/>
    <col min="2" max="2" width="19.28515625" style="1" customWidth="1"/>
    <col min="3" max="3" width="50.5703125" style="1" customWidth="1"/>
    <col min="4" max="4" width="19.28515625" style="1" customWidth="1"/>
    <col min="5" max="5" width="48" style="1" customWidth="1"/>
    <col min="6" max="6" width="16.42578125" style="1" customWidth="1"/>
    <col min="7" max="7" width="51.7109375" style="1" customWidth="1"/>
    <col min="8" max="9" width="16.42578125" style="1" customWidth="1"/>
    <col min="10" max="16384" width="9.140625" style="1"/>
  </cols>
  <sheetData>
    <row r="1" spans="1:9" ht="22.5" customHeight="1" x14ac:dyDescent="0.3">
      <c r="A1" s="2" t="s">
        <v>59</v>
      </c>
      <c r="C1" s="2"/>
      <c r="D1" s="2"/>
      <c r="E1" s="2"/>
      <c r="G1" s="1" t="s">
        <v>53</v>
      </c>
    </row>
    <row r="2" spans="1:9" ht="22.5" customHeight="1" x14ac:dyDescent="0.3">
      <c r="A2" s="2"/>
      <c r="B2" s="50" t="s">
        <v>48</v>
      </c>
      <c r="C2" s="50"/>
      <c r="D2" s="50"/>
      <c r="E2" s="50"/>
      <c r="G2" s="1" t="s">
        <v>14</v>
      </c>
    </row>
    <row r="3" spans="1:9" ht="22.5" customHeight="1" x14ac:dyDescent="0.3">
      <c r="A3" s="2"/>
      <c r="B3" s="35" t="s">
        <v>27</v>
      </c>
      <c r="C3" s="35"/>
      <c r="D3" s="35"/>
      <c r="E3" s="35"/>
      <c r="G3" s="7"/>
    </row>
    <row r="4" spans="1:9" ht="22.5" customHeight="1" x14ac:dyDescent="0.3"/>
    <row r="5" spans="1:9" ht="22.5" customHeight="1" x14ac:dyDescent="0.3"/>
    <row r="6" spans="1:9" ht="21" customHeight="1" x14ac:dyDescent="0.3">
      <c r="A6" s="54"/>
      <c r="B6" s="53" t="s">
        <v>36</v>
      </c>
      <c r="C6" s="53"/>
      <c r="D6" s="53" t="s">
        <v>37</v>
      </c>
      <c r="E6" s="53"/>
      <c r="F6" s="53" t="s">
        <v>38</v>
      </c>
      <c r="G6" s="53"/>
      <c r="H6" s="41" t="s">
        <v>41</v>
      </c>
      <c r="I6" s="41"/>
    </row>
    <row r="7" spans="1:9" ht="36" customHeight="1" x14ac:dyDescent="0.3">
      <c r="A7" s="55"/>
      <c r="B7" s="3" t="s">
        <v>39</v>
      </c>
      <c r="C7" s="3" t="s">
        <v>40</v>
      </c>
      <c r="D7" s="3" t="s">
        <v>39</v>
      </c>
      <c r="E7" s="3" t="s">
        <v>40</v>
      </c>
      <c r="F7" s="3" t="s">
        <v>39</v>
      </c>
      <c r="G7" s="3" t="s">
        <v>40</v>
      </c>
      <c r="H7" s="3" t="s">
        <v>39</v>
      </c>
      <c r="I7" s="3" t="s">
        <v>40</v>
      </c>
    </row>
    <row r="8" spans="1:9" x14ac:dyDescent="0.3">
      <c r="A8" s="33" t="s">
        <v>15</v>
      </c>
      <c r="B8" s="4">
        <v>0</v>
      </c>
      <c r="C8" s="33">
        <v>3</v>
      </c>
      <c r="D8" s="4">
        <v>3</v>
      </c>
      <c r="E8" s="4">
        <v>5</v>
      </c>
      <c r="F8" s="4">
        <v>5</v>
      </c>
      <c r="G8" s="4">
        <v>2</v>
      </c>
      <c r="H8" s="57"/>
      <c r="I8" s="57"/>
    </row>
    <row r="9" spans="1:9" ht="131.25" x14ac:dyDescent="0.3">
      <c r="A9" s="60"/>
      <c r="B9" s="60"/>
      <c r="C9" s="58" t="s">
        <v>61</v>
      </c>
      <c r="D9" s="58" t="s">
        <v>62</v>
      </c>
      <c r="E9" s="58"/>
      <c r="F9" s="58" t="s">
        <v>70</v>
      </c>
      <c r="G9" s="58"/>
      <c r="H9" s="60"/>
      <c r="I9" s="60"/>
    </row>
    <row r="10" spans="1:9" ht="168.75" x14ac:dyDescent="0.3">
      <c r="A10" s="63"/>
      <c r="B10" s="63"/>
      <c r="C10" s="59" t="s">
        <v>77</v>
      </c>
      <c r="D10" s="59" t="s">
        <v>63</v>
      </c>
      <c r="E10" s="59" t="s">
        <v>68</v>
      </c>
      <c r="F10" s="59" t="s">
        <v>71</v>
      </c>
      <c r="G10" s="59" t="s">
        <v>72</v>
      </c>
      <c r="H10" s="63"/>
      <c r="I10" s="63"/>
    </row>
    <row r="11" spans="1:9" ht="300" x14ac:dyDescent="0.3">
      <c r="A11" s="63"/>
      <c r="B11" s="63"/>
      <c r="C11" s="59" t="s">
        <v>78</v>
      </c>
      <c r="D11" s="59" t="s">
        <v>64</v>
      </c>
      <c r="E11" s="59" t="s">
        <v>65</v>
      </c>
      <c r="F11" s="59" t="s">
        <v>73</v>
      </c>
      <c r="G11" s="59" t="s">
        <v>76</v>
      </c>
      <c r="H11" s="63"/>
      <c r="I11" s="63"/>
    </row>
    <row r="12" spans="1:9" ht="131.25" x14ac:dyDescent="0.3">
      <c r="A12" s="63"/>
      <c r="B12" s="63"/>
      <c r="C12" s="59"/>
      <c r="D12" s="59"/>
      <c r="E12" s="59" t="s">
        <v>66</v>
      </c>
      <c r="F12" s="59" t="s">
        <v>74</v>
      </c>
      <c r="G12" s="59"/>
      <c r="H12" s="63"/>
      <c r="I12" s="63"/>
    </row>
    <row r="13" spans="1:9" ht="243.75" x14ac:dyDescent="0.3">
      <c r="A13" s="63"/>
      <c r="B13" s="63"/>
      <c r="C13" s="63"/>
      <c r="D13" s="59"/>
      <c r="E13" s="59" t="s">
        <v>67</v>
      </c>
      <c r="F13" s="59" t="s">
        <v>75</v>
      </c>
      <c r="G13" s="59"/>
      <c r="H13" s="63"/>
      <c r="I13" s="63"/>
    </row>
    <row r="14" spans="1:9" ht="93.75" x14ac:dyDescent="0.3">
      <c r="A14" s="64"/>
      <c r="B14" s="64"/>
      <c r="C14" s="61"/>
      <c r="D14" s="64"/>
      <c r="E14" s="61" t="s">
        <v>69</v>
      </c>
      <c r="F14" s="64"/>
      <c r="G14" s="64"/>
      <c r="H14" s="64"/>
      <c r="I14" s="64"/>
    </row>
    <row r="16" spans="1:9" s="16" customFormat="1" ht="15" customHeight="1" x14ac:dyDescent="0.25">
      <c r="G16" s="40" t="s">
        <v>34</v>
      </c>
      <c r="H16" s="40"/>
      <c r="I16" s="40"/>
    </row>
    <row r="17" spans="1:9" s="16" customFormat="1" ht="16.5" x14ac:dyDescent="0.25">
      <c r="A17" s="39" t="s">
        <v>30</v>
      </c>
      <c r="B17" s="39"/>
      <c r="C17" s="39"/>
      <c r="D17" s="18"/>
      <c r="E17" s="18"/>
      <c r="G17" s="39" t="s">
        <v>31</v>
      </c>
      <c r="H17" s="39"/>
      <c r="I17" s="39"/>
    </row>
    <row r="18" spans="1:9" s="16" customFormat="1" ht="16.5" x14ac:dyDescent="0.25">
      <c r="A18" s="40" t="s">
        <v>32</v>
      </c>
      <c r="B18" s="40"/>
      <c r="C18" s="40"/>
      <c r="D18" s="17"/>
      <c r="E18" s="17"/>
      <c r="G18" s="40" t="s">
        <v>32</v>
      </c>
      <c r="H18" s="40"/>
      <c r="I18" s="40"/>
    </row>
  </sheetData>
  <mergeCells count="12">
    <mergeCell ref="B2:E2"/>
    <mergeCell ref="B3:E3"/>
    <mergeCell ref="A18:C18"/>
    <mergeCell ref="G18:I18"/>
    <mergeCell ref="B6:C6"/>
    <mergeCell ref="D6:E6"/>
    <mergeCell ref="F6:G6"/>
    <mergeCell ref="H6:I6"/>
    <mergeCell ref="A6:A7"/>
    <mergeCell ref="G16:I16"/>
    <mergeCell ref="A17:C17"/>
    <mergeCell ref="G17:I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I26"/>
  <sheetViews>
    <sheetView topLeftCell="A13" workbookViewId="0">
      <selection activeCell="C3" sqref="C3:E3"/>
    </sheetView>
  </sheetViews>
  <sheetFormatPr defaultColWidth="8.85546875" defaultRowHeight="15" x14ac:dyDescent="0.25"/>
  <cols>
    <col min="1" max="1" width="29.7109375" style="15" customWidth="1"/>
    <col min="2" max="9" width="15.28515625" style="15" customWidth="1"/>
    <col min="10" max="16384" width="8.85546875" style="15"/>
  </cols>
  <sheetData>
    <row r="1" spans="1:9" ht="24.75" customHeight="1" x14ac:dyDescent="0.3">
      <c r="A1" s="25" t="s">
        <v>60</v>
      </c>
      <c r="C1" s="19"/>
      <c r="D1" s="19"/>
      <c r="E1" s="19"/>
      <c r="F1" s="19"/>
      <c r="G1" s="19"/>
      <c r="H1" s="1" t="s">
        <v>52</v>
      </c>
      <c r="I1" s="19"/>
    </row>
    <row r="2" spans="1:9" ht="35.25" customHeight="1" x14ac:dyDescent="0.3">
      <c r="B2" s="34" t="s">
        <v>33</v>
      </c>
      <c r="C2" s="34"/>
      <c r="D2" s="34"/>
      <c r="E2" s="34"/>
      <c r="F2" s="34"/>
      <c r="H2" s="1" t="s">
        <v>14</v>
      </c>
    </row>
    <row r="3" spans="1:9" ht="24.75" customHeight="1" x14ac:dyDescent="0.3">
      <c r="C3" s="35" t="s">
        <v>42</v>
      </c>
      <c r="D3" s="35"/>
      <c r="E3" s="35"/>
      <c r="H3" s="7"/>
    </row>
    <row r="4" spans="1:9" ht="24.75" customHeight="1" x14ac:dyDescent="0.3">
      <c r="H4" s="7"/>
    </row>
    <row r="5" spans="1:9" s="20" customFormat="1" ht="28.5" customHeight="1" x14ac:dyDescent="0.25">
      <c r="A5" s="37" t="s">
        <v>79</v>
      </c>
      <c r="B5" s="37">
        <v>2025</v>
      </c>
      <c r="C5" s="37"/>
      <c r="D5" s="37"/>
      <c r="E5" s="37"/>
      <c r="F5" s="37">
        <v>2026</v>
      </c>
      <c r="G5" s="37"/>
      <c r="H5" s="37"/>
      <c r="I5" s="37"/>
    </row>
    <row r="6" spans="1:9" s="20" customFormat="1" ht="36.75" customHeight="1" x14ac:dyDescent="0.25">
      <c r="A6" s="37"/>
      <c r="B6" s="36" t="s">
        <v>28</v>
      </c>
      <c r="C6" s="36"/>
      <c r="D6" s="38" t="s">
        <v>29</v>
      </c>
      <c r="E6" s="38"/>
      <c r="F6" s="36" t="s">
        <v>28</v>
      </c>
      <c r="G6" s="36"/>
      <c r="H6" s="38" t="s">
        <v>29</v>
      </c>
      <c r="I6" s="38"/>
    </row>
    <row r="7" spans="1:9" s="20" customFormat="1" ht="39" customHeight="1" x14ac:dyDescent="0.25">
      <c r="A7" s="37"/>
      <c r="B7" s="21" t="s">
        <v>15</v>
      </c>
      <c r="C7" s="22" t="s">
        <v>44</v>
      </c>
      <c r="D7" s="21" t="s">
        <v>15</v>
      </c>
      <c r="E7" s="22" t="s">
        <v>44</v>
      </c>
      <c r="F7" s="21" t="s">
        <v>15</v>
      </c>
      <c r="G7" s="22" t="s">
        <v>44</v>
      </c>
      <c r="H7" s="21" t="s">
        <v>15</v>
      </c>
      <c r="I7" s="22" t="s">
        <v>44</v>
      </c>
    </row>
    <row r="8" spans="1:9" s="16" customFormat="1" ht="18" customHeight="1" x14ac:dyDescent="0.3">
      <c r="A8" s="11" t="s">
        <v>15</v>
      </c>
      <c r="B8" s="69">
        <f>SUM(B9:B21)</f>
        <v>13</v>
      </c>
      <c r="C8" s="69">
        <f t="shared" ref="C8:I8" si="0">SUM(C9:C21)</f>
        <v>390</v>
      </c>
      <c r="D8" s="69">
        <f t="shared" si="0"/>
        <v>0</v>
      </c>
      <c r="E8" s="69">
        <f t="shared" si="0"/>
        <v>0</v>
      </c>
      <c r="F8" s="69">
        <f t="shared" si="0"/>
        <v>0</v>
      </c>
      <c r="G8" s="69">
        <f t="shared" si="0"/>
        <v>0</v>
      </c>
      <c r="H8" s="69">
        <f t="shared" si="0"/>
        <v>0</v>
      </c>
      <c r="I8" s="69">
        <f t="shared" si="0"/>
        <v>0</v>
      </c>
    </row>
    <row r="9" spans="1:9" s="16" customFormat="1" ht="18" customHeight="1" x14ac:dyDescent="0.3">
      <c r="A9" s="66" t="s">
        <v>80</v>
      </c>
      <c r="B9" s="65">
        <v>1</v>
      </c>
      <c r="C9" s="65">
        <v>30</v>
      </c>
      <c r="D9" s="65">
        <v>0</v>
      </c>
      <c r="E9" s="65">
        <v>0</v>
      </c>
      <c r="F9" s="65">
        <v>0</v>
      </c>
      <c r="G9" s="65">
        <v>0</v>
      </c>
      <c r="H9" s="65">
        <v>0</v>
      </c>
      <c r="I9" s="65">
        <v>0</v>
      </c>
    </row>
    <row r="10" spans="1:9" s="16" customFormat="1" ht="18" customHeight="1" x14ac:dyDescent="0.3">
      <c r="A10" s="66" t="s">
        <v>81</v>
      </c>
      <c r="B10" s="65">
        <v>1</v>
      </c>
      <c r="C10" s="65">
        <v>30</v>
      </c>
      <c r="D10" s="65">
        <v>0</v>
      </c>
      <c r="E10" s="65">
        <v>0</v>
      </c>
      <c r="F10" s="65">
        <v>0</v>
      </c>
      <c r="G10" s="65">
        <v>0</v>
      </c>
      <c r="H10" s="65">
        <v>0</v>
      </c>
      <c r="I10" s="65">
        <v>0</v>
      </c>
    </row>
    <row r="11" spans="1:9" s="16" customFormat="1" ht="18" customHeight="1" x14ac:dyDescent="0.3">
      <c r="A11" s="66" t="s">
        <v>82</v>
      </c>
      <c r="B11" s="65">
        <v>1</v>
      </c>
      <c r="C11" s="65">
        <v>30</v>
      </c>
      <c r="D11" s="65">
        <v>0</v>
      </c>
      <c r="E11" s="65">
        <v>0</v>
      </c>
      <c r="F11" s="65">
        <v>0</v>
      </c>
      <c r="G11" s="65">
        <v>0</v>
      </c>
      <c r="H11" s="65">
        <v>0</v>
      </c>
      <c r="I11" s="65">
        <v>0</v>
      </c>
    </row>
    <row r="12" spans="1:9" s="16" customFormat="1" ht="18" customHeight="1" x14ac:dyDescent="0.3">
      <c r="A12" s="66" t="s">
        <v>83</v>
      </c>
      <c r="B12" s="65">
        <v>1</v>
      </c>
      <c r="C12" s="65">
        <v>30</v>
      </c>
      <c r="D12" s="65">
        <v>0</v>
      </c>
      <c r="E12" s="65">
        <v>0</v>
      </c>
      <c r="F12" s="65">
        <v>0</v>
      </c>
      <c r="G12" s="65">
        <v>0</v>
      </c>
      <c r="H12" s="65">
        <v>0</v>
      </c>
      <c r="I12" s="65">
        <v>0</v>
      </c>
    </row>
    <row r="13" spans="1:9" s="16" customFormat="1" ht="18" customHeight="1" x14ac:dyDescent="0.3">
      <c r="A13" s="66" t="s">
        <v>84</v>
      </c>
      <c r="B13" s="65">
        <v>1</v>
      </c>
      <c r="C13" s="65">
        <v>30</v>
      </c>
      <c r="D13" s="65">
        <v>0</v>
      </c>
      <c r="E13" s="65">
        <v>0</v>
      </c>
      <c r="F13" s="65">
        <v>0</v>
      </c>
      <c r="G13" s="65">
        <v>0</v>
      </c>
      <c r="H13" s="65">
        <v>0</v>
      </c>
      <c r="I13" s="65">
        <v>0</v>
      </c>
    </row>
    <row r="14" spans="1:9" s="16" customFormat="1" ht="18" customHeight="1" x14ac:dyDescent="0.3">
      <c r="A14" s="66" t="s">
        <v>85</v>
      </c>
      <c r="B14" s="65">
        <v>1</v>
      </c>
      <c r="C14" s="65">
        <v>30</v>
      </c>
      <c r="D14" s="65">
        <v>0</v>
      </c>
      <c r="E14" s="65">
        <v>0</v>
      </c>
      <c r="F14" s="65">
        <v>0</v>
      </c>
      <c r="G14" s="65">
        <v>0</v>
      </c>
      <c r="H14" s="65">
        <v>0</v>
      </c>
      <c r="I14" s="65">
        <v>0</v>
      </c>
    </row>
    <row r="15" spans="1:9" s="16" customFormat="1" ht="18" customHeight="1" x14ac:dyDescent="0.3">
      <c r="A15" s="66" t="s">
        <v>86</v>
      </c>
      <c r="B15" s="65">
        <v>1</v>
      </c>
      <c r="C15" s="65">
        <v>30</v>
      </c>
      <c r="D15" s="65">
        <v>0</v>
      </c>
      <c r="E15" s="65">
        <v>0</v>
      </c>
      <c r="F15" s="65">
        <v>0</v>
      </c>
      <c r="G15" s="65">
        <v>0</v>
      </c>
      <c r="H15" s="65">
        <v>0</v>
      </c>
      <c r="I15" s="65">
        <v>0</v>
      </c>
    </row>
    <row r="16" spans="1:9" s="16" customFormat="1" ht="18" customHeight="1" x14ac:dyDescent="0.3">
      <c r="A16" s="66" t="s">
        <v>87</v>
      </c>
      <c r="B16" s="65">
        <v>1</v>
      </c>
      <c r="C16" s="65">
        <v>30</v>
      </c>
      <c r="D16" s="65">
        <v>0</v>
      </c>
      <c r="E16" s="65">
        <v>0</v>
      </c>
      <c r="F16" s="65">
        <v>0</v>
      </c>
      <c r="G16" s="65">
        <v>0</v>
      </c>
      <c r="H16" s="65">
        <v>0</v>
      </c>
      <c r="I16" s="65">
        <v>0</v>
      </c>
    </row>
    <row r="17" spans="1:9" s="16" customFormat="1" ht="18" customHeight="1" x14ac:dyDescent="0.3">
      <c r="A17" s="67" t="s">
        <v>88</v>
      </c>
      <c r="B17" s="65">
        <v>1</v>
      </c>
      <c r="C17" s="65">
        <v>30</v>
      </c>
      <c r="D17" s="65">
        <v>0</v>
      </c>
      <c r="E17" s="65">
        <v>0</v>
      </c>
      <c r="F17" s="65">
        <v>0</v>
      </c>
      <c r="G17" s="65">
        <v>0</v>
      </c>
      <c r="H17" s="65">
        <v>0</v>
      </c>
      <c r="I17" s="65">
        <v>0</v>
      </c>
    </row>
    <row r="18" spans="1:9" s="16" customFormat="1" ht="18" customHeight="1" x14ac:dyDescent="0.3">
      <c r="A18" s="67" t="s">
        <v>89</v>
      </c>
      <c r="B18" s="65">
        <v>1</v>
      </c>
      <c r="C18" s="65">
        <v>30</v>
      </c>
      <c r="D18" s="65">
        <v>0</v>
      </c>
      <c r="E18" s="65">
        <v>0</v>
      </c>
      <c r="F18" s="65">
        <v>0</v>
      </c>
      <c r="G18" s="65">
        <v>0</v>
      </c>
      <c r="H18" s="65">
        <v>0</v>
      </c>
      <c r="I18" s="65">
        <v>0</v>
      </c>
    </row>
    <row r="19" spans="1:9" s="16" customFormat="1" ht="18" customHeight="1" x14ac:dyDescent="0.3">
      <c r="A19" s="67" t="s">
        <v>90</v>
      </c>
      <c r="B19" s="65">
        <v>1</v>
      </c>
      <c r="C19" s="65">
        <v>30</v>
      </c>
      <c r="D19" s="65">
        <v>0</v>
      </c>
      <c r="E19" s="65">
        <v>0</v>
      </c>
      <c r="F19" s="65">
        <v>0</v>
      </c>
      <c r="G19" s="65">
        <v>0</v>
      </c>
      <c r="H19" s="65">
        <v>0</v>
      </c>
      <c r="I19" s="65">
        <v>0</v>
      </c>
    </row>
    <row r="20" spans="1:9" s="16" customFormat="1" ht="18" customHeight="1" x14ac:dyDescent="0.3">
      <c r="A20" s="68" t="s">
        <v>91</v>
      </c>
      <c r="B20" s="65">
        <v>1</v>
      </c>
      <c r="C20" s="65">
        <v>30</v>
      </c>
      <c r="D20" s="65">
        <v>0</v>
      </c>
      <c r="E20" s="65">
        <v>0</v>
      </c>
      <c r="F20" s="65">
        <v>0</v>
      </c>
      <c r="G20" s="65">
        <v>0</v>
      </c>
      <c r="H20" s="65">
        <v>0</v>
      </c>
      <c r="I20" s="65">
        <v>0</v>
      </c>
    </row>
    <row r="21" spans="1:9" s="16" customFormat="1" ht="18" customHeight="1" x14ac:dyDescent="0.3">
      <c r="A21" s="68" t="s">
        <v>92</v>
      </c>
      <c r="B21" s="65">
        <v>1</v>
      </c>
      <c r="C21" s="65">
        <v>30</v>
      </c>
      <c r="D21" s="65">
        <v>0</v>
      </c>
      <c r="E21" s="65">
        <v>0</v>
      </c>
      <c r="F21" s="65">
        <v>0</v>
      </c>
      <c r="G21" s="65">
        <v>0</v>
      </c>
      <c r="H21" s="65">
        <v>0</v>
      </c>
      <c r="I21" s="65">
        <v>0</v>
      </c>
    </row>
    <row r="22" spans="1:9" s="16" customFormat="1" ht="11.25" customHeight="1" x14ac:dyDescent="0.3">
      <c r="A22" s="14"/>
      <c r="B22" s="23"/>
      <c r="C22" s="23"/>
      <c r="D22" s="23"/>
      <c r="E22" s="23"/>
      <c r="F22" s="23"/>
      <c r="G22" s="23"/>
      <c r="H22" s="23"/>
      <c r="I22" s="23"/>
    </row>
    <row r="24" spans="1:9" s="16" customFormat="1" ht="15" customHeight="1" x14ac:dyDescent="0.25">
      <c r="G24" s="40" t="s">
        <v>34</v>
      </c>
      <c r="H24" s="40"/>
      <c r="I24" s="40"/>
    </row>
    <row r="25" spans="1:9" s="16" customFormat="1" ht="16.5" x14ac:dyDescent="0.25">
      <c r="A25" s="39" t="s">
        <v>30</v>
      </c>
      <c r="B25" s="39"/>
      <c r="C25" s="39"/>
      <c r="D25" s="18"/>
      <c r="E25" s="18"/>
      <c r="G25" s="39" t="s">
        <v>31</v>
      </c>
      <c r="H25" s="39"/>
      <c r="I25" s="39"/>
    </row>
    <row r="26" spans="1:9" s="16" customFormat="1" ht="16.5" x14ac:dyDescent="0.25">
      <c r="A26" s="40" t="s">
        <v>32</v>
      </c>
      <c r="B26" s="40"/>
      <c r="C26" s="40"/>
      <c r="D26" s="17"/>
      <c r="E26" s="17"/>
      <c r="G26" s="40" t="s">
        <v>32</v>
      </c>
      <c r="H26" s="40"/>
      <c r="I26" s="40"/>
    </row>
  </sheetData>
  <mergeCells count="14">
    <mergeCell ref="A25:C25"/>
    <mergeCell ref="G25:I25"/>
    <mergeCell ref="A26:C26"/>
    <mergeCell ref="G26:I26"/>
    <mergeCell ref="A5:A7"/>
    <mergeCell ref="F5:I5"/>
    <mergeCell ref="D6:E6"/>
    <mergeCell ref="F6:G6"/>
    <mergeCell ref="G24:I24"/>
    <mergeCell ref="B2:F2"/>
    <mergeCell ref="C3:E3"/>
    <mergeCell ref="B6:C6"/>
    <mergeCell ref="B5:E5"/>
    <mergeCell ref="H6:I6"/>
  </mergeCells>
  <pageMargins left="0.41" right="0.17" top="0.5699999999999999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NOXH </vt:lpstr>
      <vt:lpstr>Hotro</vt:lpstr>
      <vt:lpstr>HTNguoiyeuthe</vt:lpstr>
      <vt:lpstr>VH</vt:lpstr>
      <vt:lpstr>Truonghoc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Thị Khánh Huyền</dc:creator>
  <cp:lastModifiedBy>TCTK</cp:lastModifiedBy>
  <dcterms:created xsi:type="dcterms:W3CDTF">2026-03-24T09:03:28Z</dcterms:created>
  <dcterms:modified xsi:type="dcterms:W3CDTF">2026-03-27T04:42:07Z</dcterms:modified>
</cp:coreProperties>
</file>